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ropbox\Tissington &amp; Lea Hall PC\Finance\Precept 2023\"/>
    </mc:Choice>
  </mc:AlternateContent>
  <xr:revisionPtr revIDLastSave="0" documentId="13_ncr:1_{1318346F-4BD7-4806-A93E-6A874EB37424}" xr6:coauthVersionLast="47" xr6:coauthVersionMax="47" xr10:uidLastSave="{00000000-0000-0000-0000-000000000000}"/>
  <bookViews>
    <workbookView xWindow="-110" yWindow="-110" windowWidth="19420" windowHeight="10420" xr2:uid="{FE045F8C-D396-4A1E-A202-F2F4A954C6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8" i="1" s="1"/>
  <c r="C8" i="1"/>
  <c r="C24" i="1"/>
  <c r="B24" i="1"/>
</calcChain>
</file>

<file path=xl/sharedStrings.xml><?xml version="1.0" encoding="utf-8"?>
<sst xmlns="http://schemas.openxmlformats.org/spreadsheetml/2006/main" count="23" uniqueCount="23">
  <si>
    <t>Precept</t>
  </si>
  <si>
    <t>Footpath Maintenance</t>
  </si>
  <si>
    <t>Room Hire</t>
  </si>
  <si>
    <t>Section 137</t>
  </si>
  <si>
    <t>Payroll</t>
  </si>
  <si>
    <t>Insurance</t>
  </si>
  <si>
    <t>Training</t>
  </si>
  <si>
    <t>Sundry</t>
  </si>
  <si>
    <t>Audit &amp; Admin</t>
  </si>
  <si>
    <t>Election Expenses</t>
  </si>
  <si>
    <t>Subscriptions</t>
  </si>
  <si>
    <t>Broadband/Website</t>
  </si>
  <si>
    <t>Receipts</t>
  </si>
  <si>
    <t>Expenditure</t>
  </si>
  <si>
    <t>Total</t>
  </si>
  <si>
    <t>Grants</t>
  </si>
  <si>
    <t>Total Income</t>
  </si>
  <si>
    <t>Proposed Budget for 2023/24</t>
  </si>
  <si>
    <t>22/23 Estimated receipts to year end</t>
  </si>
  <si>
    <t>Estimated Receipts 23/24</t>
  </si>
  <si>
    <t>22/23 Estimated Expenditure to year end</t>
  </si>
  <si>
    <t>Estimated Expenditure 23/24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</si>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</sst>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4" fillId="0" borderId="0" xfId="0" applyNumberFormat="1" applyFont="1" applyAlignment="1" applyProtection="1">
      <alignment horizontal="center" wrapText="1"/>
      <protection locked="0"/>
    </xf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/>
    <xf numFmtId="0" fontId="1" fillId="2" borderId="2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/>
    <xf numFmtId="3" fontId="0" fillId="0" borderId="7" xfId="0" applyNumberFormat="1" applyBorder="1"/>
    <xf numFmtId="0" fontId="1" fillId="0" borderId="6" xfId="0" applyFont="1" applyBorder="1"/>
    <xf numFmtId="3" fontId="1" fillId="0" borderId="7" xfId="0" applyNumberFormat="1" applyFont="1" applyBorder="1"/>
    <xf numFmtId="0" fontId="1" fillId="2" borderId="8" xfId="0" applyFont="1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3" fontId="3" fillId="0" borderId="1" xfId="0" applyNumberFormat="1" applyFont="1" applyBorder="1" applyAlignment="1" applyProtection="1">
      <alignment horizontal="right" wrapText="1"/>
      <protection locked="0"/>
    </xf>
    <xf numFmtId="0" fontId="0" fillId="2" borderId="3" xfId="0" applyFill="1" applyBorder="1"/>
    <xf numFmtId="3" fontId="1" fillId="2" borderId="4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4" fontId="3" fillId="0" borderId="6" xfId="0" applyNumberFormat="1" applyFont="1" applyBorder="1" applyAlignment="1" applyProtection="1">
      <alignment horizontal="left" wrapText="1"/>
      <protection locked="0"/>
    </xf>
    <xf numFmtId="3" fontId="3" fillId="0" borderId="7" xfId="0" applyNumberFormat="1" applyFont="1" applyBorder="1" applyAlignment="1" applyProtection="1">
      <alignment horizontal="right" wrapText="1"/>
      <protection locked="0"/>
    </xf>
    <xf numFmtId="3" fontId="1" fillId="2" borderId="9" xfId="0" applyNumberFormat="1" applyFont="1" applyFill="1" applyBorder="1"/>
    <xf numFmtId="3" fontId="1" fillId="2" borderId="10" xfId="0" applyNumberFormat="1" applyFont="1" applyFill="1" applyBorder="1"/>
    <xf numFmtId="0" fontId="5" fillId="0" borderId="0" xfId="0" applyFont="1"/>
    <xf numFmtId="3" fontId="6" fillId="0" borderId="7" xfId="0" applyNumberFormat="1" applyFont="1" applyBorder="1"/>
    <xf numFmtId="3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3524-943F-465B-BB80-E44E4CE4D6B3}">
  <dimension ref="A1:F24"/>
  <sheetViews>
    <sheetView tabSelected="1" topLeftCell="A11" workbookViewId="0">
      <selection activeCell="F9" sqref="F9"/>
    </sheetView>
  </sheetViews>
  <sheetFormatPr defaultRowHeight="14.5" x14ac:dyDescent="0.35"/>
  <cols>
    <col min="1" max="1" width="19.90625" bestFit="1" customWidth="1"/>
    <col min="2" max="2" width="21" customWidth="1"/>
    <col min="3" max="3" width="16.54296875" customWidth="1"/>
  </cols>
  <sheetData>
    <row r="1" spans="1:3" ht="18.5" x14ac:dyDescent="0.45">
      <c r="A1" s="26" t="s">
        <v>17</v>
      </c>
    </row>
    <row r="2" spans="1:3" x14ac:dyDescent="0.35">
      <c r="A2" s="1"/>
    </row>
    <row r="3" spans="1:3" ht="15" thickBot="1" x14ac:dyDescent="0.4">
      <c r="A3" s="6" t="s">
        <v>12</v>
      </c>
      <c r="B3" s="7"/>
      <c r="C3" s="7"/>
    </row>
    <row r="4" spans="1:3" ht="29" x14ac:dyDescent="0.35">
      <c r="A4" s="8"/>
      <c r="B4" s="9" t="s">
        <v>18</v>
      </c>
      <c r="C4" s="10" t="s">
        <v>19</v>
      </c>
    </row>
    <row r="5" spans="1:3" x14ac:dyDescent="0.35">
      <c r="A5" s="11" t="s">
        <v>0</v>
      </c>
      <c r="B5" s="4">
        <v>3000</v>
      </c>
      <c r="C5" s="27">
        <v>3250</v>
      </c>
    </row>
    <row r="6" spans="1:3" x14ac:dyDescent="0.35">
      <c r="A6" s="11" t="s">
        <v>15</v>
      </c>
      <c r="B6" s="4">
        <f>995+495</f>
        <v>1490</v>
      </c>
      <c r="C6" s="28">
        <v>495</v>
      </c>
    </row>
    <row r="7" spans="1:3" x14ac:dyDescent="0.35">
      <c r="A7" s="11" t="s">
        <v>22</v>
      </c>
      <c r="B7" s="4">
        <v>411</v>
      </c>
      <c r="C7" s="27"/>
    </row>
    <row r="8" spans="1:3" x14ac:dyDescent="0.35">
      <c r="A8" s="13" t="s">
        <v>16</v>
      </c>
      <c r="B8" s="5">
        <f>SUM(B5:B7)</f>
        <v>4901</v>
      </c>
      <c r="C8" s="14">
        <f>SUM(C5:C6)</f>
        <v>3745</v>
      </c>
    </row>
    <row r="9" spans="1:3" x14ac:dyDescent="0.35">
      <c r="A9" s="11"/>
      <c r="B9" s="4"/>
      <c r="C9" s="12"/>
    </row>
    <row r="10" spans="1:3" ht="15" thickBot="1" x14ac:dyDescent="0.4">
      <c r="A10" s="15" t="s">
        <v>13</v>
      </c>
      <c r="B10" s="16"/>
      <c r="C10" s="17"/>
    </row>
    <row r="11" spans="1:3" ht="15" thickBot="1" x14ac:dyDescent="0.4">
      <c r="A11" s="1"/>
      <c r="B11" s="3"/>
      <c r="C11" s="3"/>
    </row>
    <row r="12" spans="1:3" ht="43.5" x14ac:dyDescent="0.35">
      <c r="A12" s="19"/>
      <c r="B12" s="20" t="s">
        <v>20</v>
      </c>
      <c r="C12" s="21" t="s">
        <v>21</v>
      </c>
    </row>
    <row r="13" spans="1:3" x14ac:dyDescent="0.35">
      <c r="A13" s="11" t="s">
        <v>1</v>
      </c>
      <c r="B13" s="4">
        <v>500</v>
      </c>
      <c r="C13" s="12">
        <v>500</v>
      </c>
    </row>
    <row r="14" spans="1:3" x14ac:dyDescent="0.35">
      <c r="A14" s="11" t="s">
        <v>2</v>
      </c>
      <c r="B14" s="4">
        <v>48</v>
      </c>
      <c r="C14" s="12">
        <v>48</v>
      </c>
    </row>
    <row r="15" spans="1:3" x14ac:dyDescent="0.35">
      <c r="A15" s="11" t="s">
        <v>3</v>
      </c>
      <c r="B15" s="4">
        <v>700</v>
      </c>
      <c r="C15" s="12">
        <v>0</v>
      </c>
    </row>
    <row r="16" spans="1:3" x14ac:dyDescent="0.35">
      <c r="A16" s="11" t="s">
        <v>5</v>
      </c>
      <c r="B16" s="4">
        <v>161</v>
      </c>
      <c r="C16" s="12">
        <v>180</v>
      </c>
    </row>
    <row r="17" spans="1:6" x14ac:dyDescent="0.35">
      <c r="A17" s="11" t="s">
        <v>4</v>
      </c>
      <c r="B17" s="4">
        <v>1300</v>
      </c>
      <c r="C17" s="12">
        <v>1350</v>
      </c>
    </row>
    <row r="18" spans="1:6" x14ac:dyDescent="0.35">
      <c r="A18" s="22" t="s">
        <v>6</v>
      </c>
      <c r="B18" s="18">
        <v>0</v>
      </c>
      <c r="C18" s="23">
        <v>25</v>
      </c>
      <c r="D18" s="2"/>
      <c r="E18" s="2"/>
      <c r="F18" s="2"/>
    </row>
    <row r="19" spans="1:6" x14ac:dyDescent="0.35">
      <c r="A19" s="11" t="s">
        <v>8</v>
      </c>
      <c r="B19" s="4">
        <v>130</v>
      </c>
      <c r="C19" s="12">
        <v>140</v>
      </c>
    </row>
    <row r="20" spans="1:6" x14ac:dyDescent="0.35">
      <c r="A20" s="11" t="s">
        <v>9</v>
      </c>
      <c r="B20" s="4">
        <v>0</v>
      </c>
      <c r="C20" s="12">
        <v>1250</v>
      </c>
    </row>
    <row r="21" spans="1:6" x14ac:dyDescent="0.35">
      <c r="A21" s="11" t="s">
        <v>10</v>
      </c>
      <c r="B21" s="4">
        <v>80</v>
      </c>
      <c r="C21" s="12">
        <v>80</v>
      </c>
    </row>
    <row r="22" spans="1:6" x14ac:dyDescent="0.35">
      <c r="A22" s="11" t="s">
        <v>11</v>
      </c>
      <c r="B22" s="4">
        <v>0</v>
      </c>
      <c r="C22" s="12">
        <v>0</v>
      </c>
    </row>
    <row r="23" spans="1:6" x14ac:dyDescent="0.35">
      <c r="A23" s="11" t="s">
        <v>7</v>
      </c>
      <c r="B23" s="4">
        <v>0</v>
      </c>
      <c r="C23" s="12">
        <v>500</v>
      </c>
    </row>
    <row r="24" spans="1:6" ht="15" thickBot="1" x14ac:dyDescent="0.4">
      <c r="A24" s="15" t="s">
        <v>14</v>
      </c>
      <c r="B24" s="24">
        <f>SUM(B13:B23)</f>
        <v>2919</v>
      </c>
      <c r="C24" s="25">
        <f>SUM(C13:C23)</f>
        <v>4073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</cp:lastModifiedBy>
  <cp:lastPrinted>2022-01-25T15:41:27Z</cp:lastPrinted>
  <dcterms:created xsi:type="dcterms:W3CDTF">2022-01-25T12:35:16Z</dcterms:created>
  <dcterms:modified xsi:type="dcterms:W3CDTF">2023-01-16T16:14:59Z</dcterms:modified>
</cp:coreProperties>
</file>